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-din\Documents\AIRKOM\"/>
    </mc:Choice>
  </mc:AlternateContent>
  <xr:revisionPtr revIDLastSave="0" documentId="8_{6F58216A-4857-439C-A9DB-0CDC377AC4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ffizienz" sheetId="1" r:id="rId1"/>
  </sheets>
  <definedNames>
    <definedName name="_xlnm.Print_Area" localSheetId="0">Effizienz!$A:$H</definedName>
    <definedName name="_xlnm.Print_Titles" localSheetId="0">Effizienz!$1:$6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D16" i="1" s="1"/>
  <c r="F81" i="1"/>
  <c r="D81" i="1"/>
  <c r="F67" i="1"/>
  <c r="D67" i="1"/>
  <c r="F48" i="1"/>
  <c r="D48" i="1" s="1"/>
</calcChain>
</file>

<file path=xl/sharedStrings.xml><?xml version="1.0" encoding="utf-8"?>
<sst xmlns="http://schemas.openxmlformats.org/spreadsheetml/2006/main" count="165" uniqueCount="120">
  <si>
    <t>Kriterium</t>
  </si>
  <si>
    <t>Wert</t>
  </si>
  <si>
    <t>bewertete Punkte</t>
  </si>
  <si>
    <t>Managementsystem</t>
  </si>
  <si>
    <t>0.1</t>
  </si>
  <si>
    <t>Ist ein Druckluft-Verantwortlicher im</t>
  </si>
  <si>
    <t>Ja</t>
  </si>
  <si>
    <t>Betrieb eingesetzt?</t>
  </si>
  <si>
    <t>Nein</t>
  </si>
  <si>
    <t>0.2</t>
  </si>
  <si>
    <t>Werden werksinterne Aufklärungs-</t>
  </si>
  <si>
    <t>kampagnen durchgeführt?</t>
  </si>
  <si>
    <t>0.3</t>
  </si>
  <si>
    <t>Ist das Druckluftsystem dokumentiert?</t>
  </si>
  <si>
    <t>0.4</t>
  </si>
  <si>
    <t>Optimales Druckluftsystem</t>
  </si>
  <si>
    <t>Drucklufterzeugung und Aufbereitung</t>
  </si>
  <si>
    <t>Wie hoch ist die Kompressorraum-</t>
  </si>
  <si>
    <t>TK-TU &lt; 5 K</t>
  </si>
  <si>
    <t>temperatur?</t>
  </si>
  <si>
    <t>TK-TU &gt;5-10K</t>
  </si>
  <si>
    <t>Wie hoch ist das eingestellte Druckband</t>
  </si>
  <si>
    <t>dp &lt; 0,2 bar</t>
  </si>
  <si>
    <t>über alle angeschlossenen Kompressoren?</t>
  </si>
  <si>
    <t>dp 0,2 - 0,7 bar</t>
  </si>
  <si>
    <t>dp 0,7 - 1 bar</t>
  </si>
  <si>
    <t>Wird eine Wärmerückgewinnungsmaß-</t>
  </si>
  <si>
    <t>ja</t>
  </si>
  <si>
    <t>nahme an den Kompressoren durchgeführt?</t>
  </si>
  <si>
    <t>nein</t>
  </si>
  <si>
    <t>Die Auslastung der Kompressoren beträgt:</t>
  </si>
  <si>
    <t>80 - 100 %</t>
  </si>
  <si>
    <t>60 - 80 %</t>
  </si>
  <si>
    <t>&lt; 60 %</t>
  </si>
  <si>
    <t>Ist eine übergeordnete, kapazitive</t>
  </si>
  <si>
    <t>Kompressorsteuerung vorhanden?</t>
  </si>
  <si>
    <t>Wird ein Adsorptionstrockner mit Tau-</t>
  </si>
  <si>
    <t>punktsteuerung betrieben?</t>
  </si>
  <si>
    <t>Wird ein Adsorptionstrockner mit Wärme-</t>
  </si>
  <si>
    <t>nutzung vom Kompressor betrieben?</t>
  </si>
  <si>
    <t>Wann erfolgt ein Druckluft-Filterelement-</t>
  </si>
  <si>
    <t>dp &lt; 0,35</t>
  </si>
  <si>
    <t>Wechsel? Bei Differenzdruck:</t>
  </si>
  <si>
    <t>dp 0,35 - 0,5</t>
  </si>
  <si>
    <t>dp 0,5 - 1,0</t>
  </si>
  <si>
    <t>Druckluftqualität passend für die</t>
  </si>
  <si>
    <t>passend</t>
  </si>
  <si>
    <t>DL-Anwendung?</t>
  </si>
  <si>
    <t>zu aufwendig</t>
  </si>
  <si>
    <t>Werden elektronische Kondensatableiter</t>
  </si>
  <si>
    <t>eingesetzt?</t>
  </si>
  <si>
    <t>2.</t>
  </si>
  <si>
    <t>Druckluftverteilung</t>
  </si>
  <si>
    <t>Wie hoch ist der Rohrleitungsdruckabfall</t>
  </si>
  <si>
    <t>dp &lt; 0,1 bar</t>
  </si>
  <si>
    <t xml:space="preserve">zwischen dem Schlechtpunkt und der </t>
  </si>
  <si>
    <t>dp 0,1 – 0,3 bar</t>
  </si>
  <si>
    <t>Kompressorstation?</t>
  </si>
  <si>
    <t>dp 0,3 – 0,5 bar</t>
  </si>
  <si>
    <t xml:space="preserve">Wie hoch ist der Druckabfall zwischen der </t>
  </si>
  <si>
    <t>dp &lt; 0,3 bar</t>
  </si>
  <si>
    <t>Rohrleitung und den angeschlossenen</t>
  </si>
  <si>
    <t>dp 0,3 - 0,7 bar</t>
  </si>
  <si>
    <t>Verbrauchern?</t>
  </si>
  <si>
    <t>dp &lt; 0,7 bar</t>
  </si>
  <si>
    <t>Ist das Rohrleitungsmaterial korrosions-</t>
  </si>
  <si>
    <t>geschützt (innen)?</t>
  </si>
  <si>
    <t>Wie hoch sind die Leckagen im</t>
  </si>
  <si>
    <t>&lt; 5 %</t>
  </si>
  <si>
    <t>Rohrleitungsnetz im Verhältnis zur</t>
  </si>
  <si>
    <t>5 - 20 %</t>
  </si>
  <si>
    <t>Erzeugungsmenge?</t>
  </si>
  <si>
    <t>&gt; 20 %</t>
  </si>
  <si>
    <t>Sind in großen Verteilernetzen zusätzliche</t>
  </si>
  <si>
    <t>Behälter installiert?</t>
  </si>
  <si>
    <t>3.</t>
  </si>
  <si>
    <t>Druckluftanwendung</t>
  </si>
  <si>
    <t>Wird die angeschossene Maschine/Gerät</t>
  </si>
  <si>
    <t>auf interne Leckagen regelmäßig überprüft?</t>
  </si>
  <si>
    <t>Wird das benötigte Druckniveau regel-</t>
  </si>
  <si>
    <t>mäßig überprüft und optimiert?</t>
  </si>
  <si>
    <t>Wird die nicht benutzte Maschine vom</t>
  </si>
  <si>
    <t>DL-Netz getrennt?</t>
  </si>
  <si>
    <t>bewertete
 Punkte</t>
  </si>
  <si>
    <t>Wird das Druckluftsystem regelmäßig gemäß</t>
  </si>
  <si>
    <t>einer Checkliste oder mittels eines Audits bewertet?</t>
  </si>
  <si>
    <t>Ist eine elektronische Steuerung an den</t>
  </si>
  <si>
    <t>Kompressoren mit optimierter Leerflaufzeit vorhanden?</t>
  </si>
  <si>
    <t>Ist ein Kältetrockner mit Energieeinsparoption</t>
  </si>
  <si>
    <t>(drehzahlgeregelt; Speicherung) vorhanden?</t>
  </si>
  <si>
    <t>Werden Versorgungsleitungen bei Betriebsstillstand</t>
  </si>
  <si>
    <t>in Teilbereichen abgesperrt?</t>
  </si>
  <si>
    <t>Wird die missbräuchliche Nutzung von Druckluft</t>
  </si>
  <si>
    <t>(z.B. zum Säubern der Arbeitskleidung) ausgeschlossen?</t>
  </si>
  <si>
    <t>Sind die angeschlossenen Maschinen/Geräte</t>
  </si>
  <si>
    <t>auf einen gemeinsamen Nenndruck ausgelegt?</t>
  </si>
  <si>
    <t>Ermittlung des Energie-Einsparpotentials in 
Druckluftversorgungssystemen</t>
  </si>
  <si>
    <t>1.1</t>
  </si>
  <si>
    <t>1.2</t>
  </si>
  <si>
    <t>1.3</t>
  </si>
  <si>
    <t>1.4</t>
  </si>
  <si>
    <t>1.5</t>
  </si>
  <si>
    <t>1.6</t>
  </si>
  <si>
    <t>1.8</t>
  </si>
  <si>
    <t>1.9</t>
  </si>
  <si>
    <t>1.10</t>
  </si>
  <si>
    <t>1.7.1</t>
  </si>
  <si>
    <t>1.7.2</t>
  </si>
  <si>
    <t>1.7.3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</si>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</sst>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0"/>
      <color indexed="9"/>
      <name val="Arial"/>
      <family val="2"/>
    </font>
    <font>
      <sz val="8"/>
      <name val="Arial"/>
    </font>
    <font>
      <b/>
      <sz val="20"/>
      <color indexed="9"/>
      <name val="Wingdings"/>
      <charset val="2"/>
    </font>
    <font>
      <sz val="10"/>
      <color indexed="47"/>
      <name val="Arial"/>
      <family val="2"/>
    </font>
    <font>
      <b/>
      <sz val="12"/>
      <color theme="4"/>
      <name val="Arial"/>
      <family val="2"/>
    </font>
    <font>
      <b/>
      <sz val="10"/>
      <color indexed="9"/>
      <name val="Verdana"/>
      <family val="2"/>
    </font>
    <font>
      <b/>
      <sz val="14"/>
      <color indexed="9"/>
      <name val="Verdana"/>
      <family val="2"/>
    </font>
    <font>
      <b/>
      <sz val="13"/>
      <name val="Verdana"/>
      <family val="2"/>
    </font>
    <font>
      <b/>
      <sz val="9"/>
      <color indexed="9"/>
      <name val="Verdana"/>
      <family val="2"/>
    </font>
    <font>
      <b/>
      <sz val="9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5090B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4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44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44"/>
      </bottom>
      <diagonal/>
    </border>
    <border>
      <left/>
      <right style="thin">
        <color indexed="9"/>
      </right>
      <top style="thin">
        <color indexed="44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center" vertical="center"/>
    </xf>
    <xf numFmtId="0" fontId="7" fillId="4" borderId="0" xfId="0" quotePrefix="1" applyFont="1" applyFill="1" applyAlignment="1">
      <alignment horizontal="center" vertical="center"/>
    </xf>
  </cellXfs>
  <cellStyles count="1">
    <cellStyle name="Standard" xfId="0" builtinId="0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1"/>
      </font>
    </dxf>
    <dxf>
      <font>
        <condense val="0"/>
        <extend val="0"/>
        <color indexed="44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F6FB"/>
      <rgbColor rgb="00CDDEE9"/>
      <rgbColor rgb="00DEEAF2"/>
      <rgbColor rgb="000080AD"/>
      <rgbColor rgb="00D4E2EE"/>
      <rgbColor rgb="000099CC"/>
      <rgbColor rgb="004D677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09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514351</xdr:colOff>
      <xdr:row>0</xdr:row>
      <xdr:rowOff>114300</xdr:rowOff>
    </xdr:from>
    <xdr:to>
      <xdr:col>6</xdr:col>
      <xdr:colOff>52001</xdr:colOff>
      <xdr:row>5</xdr:row>
      <xdr:rowOff>352425</xdr:rowOff>
    </xdr:to>
    <xdr:pic>
      <xdr:nvPicPr>
        <xdr:cNvPr id="5" name="Picture 33" descr="AK_Icons_Au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05426" y="114300"/>
          <a:ext cx="10616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38109</xdr:colOff>
      <xdr:row>0</xdr:row>
      <xdr:rowOff>85789</xdr:rowOff>
    </xdr:from>
    <xdr:to>
      <xdr:col>2</xdr:col>
      <xdr:colOff>1045284</xdr:colOff>
      <xdr:row>4</xdr:row>
      <xdr:rowOff>127625</xdr:rowOff>
    </xdr:to>
    <xdr:pic>
      <xdr:nvPicPr>
        <xdr:cNvPr id="6" name="Picture 27" descr="AK_Logo_RZ_PP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9" y="85789"/>
          <a:ext cx="1512000" cy="689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83"/>
  <sheetViews>
    <sheetView tabSelected="1" zoomScaleNormal="100" workbookViewId="0">
      <selection activeCell="D41" sqref="D41"/>
    </sheetView>
  </sheetViews>
  <sheetFormatPr baseColWidth="10" defaultColWidth="0" defaultRowHeight="12.5" zeroHeight="1" x14ac:dyDescent="0.25"/>
  <cols>
    <col min="1" max="1" width="1.7265625" style="3" customWidth="1"/>
    <col min="2" max="2" width="7.54296875" style="6" customWidth="1"/>
    <col min="3" max="3" width="48.54296875" style="3" bestFit="1" customWidth="1"/>
    <col min="4" max="4" width="14" style="6" bestFit="1" customWidth="1"/>
    <col min="5" max="6" width="11.453125" style="6" customWidth="1"/>
    <col min="7" max="8" width="1.7265625" style="3" customWidth="1"/>
    <col min="9" max="16384" width="0" style="3" hidden="1"/>
  </cols>
  <sheetData>
    <row r="1" spans="1:8" x14ac:dyDescent="0.25">
      <c r="A1" s="1"/>
      <c r="B1" s="2"/>
      <c r="C1" s="1"/>
      <c r="D1" s="2"/>
      <c r="E1" s="2"/>
      <c r="F1" s="2"/>
      <c r="G1" s="1"/>
      <c r="H1" s="1"/>
    </row>
    <row r="2" spans="1:8" x14ac:dyDescent="0.25">
      <c r="A2" s="1"/>
      <c r="B2" s="2"/>
      <c r="C2" s="1"/>
      <c r="D2" s="2"/>
      <c r="E2" s="2"/>
      <c r="F2" s="2"/>
      <c r="G2" s="1"/>
      <c r="H2" s="1"/>
    </row>
    <row r="3" spans="1:8" x14ac:dyDescent="0.25">
      <c r="A3" s="1"/>
      <c r="B3" s="2"/>
      <c r="C3" s="1"/>
      <c r="D3" s="2"/>
      <c r="E3" s="2"/>
      <c r="F3" s="2"/>
      <c r="G3" s="1"/>
      <c r="H3" s="1"/>
    </row>
    <row r="4" spans="1:8" x14ac:dyDescent="0.25">
      <c r="A4" s="1"/>
      <c r="B4" s="2"/>
      <c r="C4" s="1"/>
      <c r="D4" s="2"/>
      <c r="E4" s="2"/>
      <c r="F4" s="2"/>
      <c r="G4" s="1"/>
      <c r="H4" s="1"/>
    </row>
    <row r="5" spans="1:8" x14ac:dyDescent="0.25">
      <c r="A5" s="1"/>
      <c r="B5" s="2"/>
      <c r="C5" s="1"/>
      <c r="D5" s="2"/>
      <c r="E5" s="2"/>
      <c r="F5" s="2"/>
      <c r="G5" s="1"/>
      <c r="H5" s="1"/>
    </row>
    <row r="6" spans="1:8" ht="44.25" customHeight="1" x14ac:dyDescent="0.25">
      <c r="A6" s="1"/>
      <c r="B6" s="28" t="s">
        <v>96</v>
      </c>
      <c r="C6" s="28"/>
      <c r="D6" s="28"/>
      <c r="E6" s="28"/>
      <c r="F6" s="28"/>
      <c r="G6" s="28"/>
      <c r="H6" s="1"/>
    </row>
    <row r="7" spans="1:8" ht="23" x14ac:dyDescent="0.25">
      <c r="A7" s="1"/>
      <c r="B7" s="18">
        <v>0</v>
      </c>
      <c r="C7" s="19" t="s">
        <v>3</v>
      </c>
      <c r="D7" s="18" t="s">
        <v>0</v>
      </c>
      <c r="E7" s="18" t="s">
        <v>1</v>
      </c>
      <c r="F7" s="20" t="s">
        <v>83</v>
      </c>
      <c r="G7" s="12"/>
      <c r="H7" s="1"/>
    </row>
    <row r="8" spans="1:8" ht="13" x14ac:dyDescent="0.25">
      <c r="A8" s="1"/>
      <c r="B8" s="29" t="s">
        <v>4</v>
      </c>
      <c r="C8" s="4" t="s">
        <v>5</v>
      </c>
      <c r="D8" s="8" t="s">
        <v>6</v>
      </c>
      <c r="E8" s="8">
        <v>1</v>
      </c>
      <c r="F8" s="24">
        <v>1</v>
      </c>
      <c r="G8" s="12"/>
      <c r="H8" s="1"/>
    </row>
    <row r="9" spans="1:8" ht="13" x14ac:dyDescent="0.25">
      <c r="A9" s="1"/>
      <c r="B9" s="29"/>
      <c r="C9" s="5" t="s">
        <v>7</v>
      </c>
      <c r="D9" s="9" t="s">
        <v>8</v>
      </c>
      <c r="E9" s="9">
        <v>2</v>
      </c>
      <c r="F9" s="25"/>
      <c r="G9" s="12"/>
      <c r="H9" s="1"/>
    </row>
    <row r="10" spans="1:8" ht="13" x14ac:dyDescent="0.25">
      <c r="A10" s="1"/>
      <c r="B10" s="29" t="s">
        <v>9</v>
      </c>
      <c r="C10" s="4" t="s">
        <v>10</v>
      </c>
      <c r="D10" s="8" t="s">
        <v>6</v>
      </c>
      <c r="E10" s="8">
        <v>1</v>
      </c>
      <c r="F10" s="24">
        <v>1</v>
      </c>
      <c r="G10" s="12"/>
      <c r="H10" s="1"/>
    </row>
    <row r="11" spans="1:8" ht="13" x14ac:dyDescent="0.25">
      <c r="A11" s="1"/>
      <c r="B11" s="29"/>
      <c r="C11" s="5" t="s">
        <v>11</v>
      </c>
      <c r="D11" s="9" t="s">
        <v>8</v>
      </c>
      <c r="E11" s="9">
        <v>2</v>
      </c>
      <c r="F11" s="25"/>
      <c r="G11" s="12"/>
      <c r="H11" s="1"/>
    </row>
    <row r="12" spans="1:8" ht="13" x14ac:dyDescent="0.25">
      <c r="A12" s="1"/>
      <c r="B12" s="29" t="s">
        <v>12</v>
      </c>
      <c r="C12" s="4" t="s">
        <v>13</v>
      </c>
      <c r="D12" s="8" t="s">
        <v>6</v>
      </c>
      <c r="E12" s="8">
        <v>1</v>
      </c>
      <c r="F12" s="24">
        <v>1</v>
      </c>
      <c r="G12" s="12"/>
      <c r="H12" s="1"/>
    </row>
    <row r="13" spans="1:8" ht="13" x14ac:dyDescent="0.25">
      <c r="A13" s="1"/>
      <c r="B13" s="29"/>
      <c r="C13" s="5"/>
      <c r="D13" s="9" t="s">
        <v>8</v>
      </c>
      <c r="E13" s="9">
        <v>2</v>
      </c>
      <c r="F13" s="25"/>
      <c r="G13" s="12"/>
      <c r="H13" s="1"/>
    </row>
    <row r="14" spans="1:8" ht="13" x14ac:dyDescent="0.25">
      <c r="A14" s="1"/>
      <c r="B14" s="29" t="s">
        <v>14</v>
      </c>
      <c r="C14" s="4" t="s">
        <v>84</v>
      </c>
      <c r="D14" s="8" t="s">
        <v>6</v>
      </c>
      <c r="E14" s="8">
        <v>1</v>
      </c>
      <c r="F14" s="24">
        <v>1</v>
      </c>
      <c r="G14" s="12"/>
      <c r="H14" s="1"/>
    </row>
    <row r="15" spans="1:8" ht="13" x14ac:dyDescent="0.25">
      <c r="A15" s="1"/>
      <c r="B15" s="29"/>
      <c r="C15" s="4" t="s">
        <v>85</v>
      </c>
      <c r="D15" s="8" t="s">
        <v>8</v>
      </c>
      <c r="E15" s="8">
        <v>2</v>
      </c>
      <c r="F15" s="27"/>
      <c r="G15" s="12"/>
      <c r="H15" s="1"/>
    </row>
    <row r="16" spans="1:8" ht="25.5" customHeight="1" x14ac:dyDescent="0.25">
      <c r="A16" s="1"/>
      <c r="B16" s="14"/>
      <c r="C16" s="15" t="s">
        <v>15</v>
      </c>
      <c r="D16" s="13" t="str">
        <f>IF(F16=0,"",IF(F16=E16,"ü","û"))</f>
        <v>ü</v>
      </c>
      <c r="E16" s="16">
        <v>4</v>
      </c>
      <c r="F16" s="17">
        <f>IF(SUM(F8:F15)=0,"",SUM(F8:F15))</f>
        <v>4</v>
      </c>
      <c r="G16" s="12"/>
      <c r="H16" s="1"/>
    </row>
    <row r="17" spans="1:8" ht="13" x14ac:dyDescent="0.25">
      <c r="A17" s="1"/>
      <c r="B17" s="11"/>
      <c r="C17" s="11"/>
      <c r="D17" s="11"/>
      <c r="E17" s="11"/>
      <c r="F17" s="11"/>
      <c r="G17" s="12"/>
      <c r="H17" s="1"/>
    </row>
    <row r="18" spans="1:8" x14ac:dyDescent="0.25">
      <c r="A18" s="1"/>
      <c r="B18" s="2"/>
      <c r="C18" s="1"/>
      <c r="D18" s="2"/>
      <c r="E18" s="2"/>
      <c r="F18" s="2"/>
      <c r="G18" s="1"/>
      <c r="H18" s="1"/>
    </row>
    <row r="19" spans="1:8" ht="23" x14ac:dyDescent="0.25">
      <c r="A19" s="1"/>
      <c r="B19" s="18">
        <v>1</v>
      </c>
      <c r="C19" s="19" t="s">
        <v>16</v>
      </c>
      <c r="D19" s="21" t="s">
        <v>0</v>
      </c>
      <c r="E19" s="21" t="s">
        <v>1</v>
      </c>
      <c r="F19" s="22" t="s">
        <v>2</v>
      </c>
      <c r="G19" s="23"/>
      <c r="H19" s="1"/>
    </row>
    <row r="20" spans="1:8" ht="13" x14ac:dyDescent="0.25">
      <c r="A20" s="1"/>
      <c r="B20" s="30" t="s">
        <v>97</v>
      </c>
      <c r="C20" s="4" t="s">
        <v>17</v>
      </c>
      <c r="D20" s="8" t="s">
        <v>18</v>
      </c>
      <c r="E20" s="8">
        <v>1</v>
      </c>
      <c r="F20" s="24">
        <v>1</v>
      </c>
      <c r="G20" s="12"/>
      <c r="H20" s="1"/>
    </row>
    <row r="21" spans="1:8" ht="13" x14ac:dyDescent="0.25">
      <c r="A21" s="1"/>
      <c r="B21" s="30"/>
      <c r="C21" s="5" t="s">
        <v>19</v>
      </c>
      <c r="D21" s="9" t="s">
        <v>20</v>
      </c>
      <c r="E21" s="9">
        <v>3</v>
      </c>
      <c r="F21" s="25"/>
      <c r="G21" s="12"/>
      <c r="H21" s="1"/>
    </row>
    <row r="22" spans="1:8" ht="12.75" customHeight="1" x14ac:dyDescent="0.25">
      <c r="A22" s="1"/>
      <c r="B22" s="30" t="s">
        <v>98</v>
      </c>
      <c r="C22" s="7" t="s">
        <v>21</v>
      </c>
      <c r="D22" s="10" t="s">
        <v>22</v>
      </c>
      <c r="E22" s="10">
        <v>1</v>
      </c>
      <c r="F22" s="26">
        <v>1</v>
      </c>
      <c r="G22" s="12"/>
      <c r="H22" s="1"/>
    </row>
    <row r="23" spans="1:8" ht="12.75" customHeight="1" x14ac:dyDescent="0.25">
      <c r="A23" s="1"/>
      <c r="B23" s="30"/>
      <c r="C23" s="4" t="s">
        <v>23</v>
      </c>
      <c r="D23" s="8" t="s">
        <v>24</v>
      </c>
      <c r="E23" s="8">
        <v>2</v>
      </c>
      <c r="F23" s="24"/>
      <c r="G23" s="12"/>
      <c r="H23" s="1"/>
    </row>
    <row r="24" spans="1:8" ht="13" x14ac:dyDescent="0.25">
      <c r="A24" s="1"/>
      <c r="B24" s="30"/>
      <c r="C24" s="5"/>
      <c r="D24" s="9" t="s">
        <v>25</v>
      </c>
      <c r="E24" s="9">
        <v>4</v>
      </c>
      <c r="F24" s="25"/>
      <c r="G24" s="12"/>
      <c r="H24" s="1"/>
    </row>
    <row r="25" spans="1:8" ht="13" x14ac:dyDescent="0.25">
      <c r="A25" s="1"/>
      <c r="B25" s="30" t="s">
        <v>99</v>
      </c>
      <c r="C25" s="4" t="s">
        <v>26</v>
      </c>
      <c r="D25" s="8" t="s">
        <v>27</v>
      </c>
      <c r="E25" s="8">
        <v>1</v>
      </c>
      <c r="F25" s="24">
        <v>5</v>
      </c>
      <c r="G25" s="12"/>
      <c r="H25" s="1"/>
    </row>
    <row r="26" spans="1:8" ht="13" x14ac:dyDescent="0.25">
      <c r="A26" s="1"/>
      <c r="B26" s="30"/>
      <c r="C26" s="5" t="s">
        <v>28</v>
      </c>
      <c r="D26" s="9" t="s">
        <v>29</v>
      </c>
      <c r="E26" s="9">
        <v>5</v>
      </c>
      <c r="F26" s="25"/>
      <c r="G26" s="12"/>
      <c r="H26" s="1"/>
    </row>
    <row r="27" spans="1:8" ht="12.75" customHeight="1" x14ac:dyDescent="0.25">
      <c r="A27" s="1"/>
      <c r="B27" s="30" t="s">
        <v>100</v>
      </c>
      <c r="C27" s="7" t="s">
        <v>30</v>
      </c>
      <c r="D27" s="10">
        <v>1</v>
      </c>
      <c r="E27" s="10">
        <v>1</v>
      </c>
      <c r="F27" s="26">
        <v>2</v>
      </c>
      <c r="G27" s="12"/>
      <c r="H27" s="1"/>
    </row>
    <row r="28" spans="1:8" ht="12.75" customHeight="1" x14ac:dyDescent="0.25">
      <c r="A28" s="1"/>
      <c r="B28" s="30"/>
      <c r="C28" s="4"/>
      <c r="D28" s="8" t="s">
        <v>31</v>
      </c>
      <c r="E28" s="8">
        <v>2</v>
      </c>
      <c r="F28" s="24"/>
      <c r="G28" s="12"/>
      <c r="H28" s="1"/>
    </row>
    <row r="29" spans="1:8" ht="13" x14ac:dyDescent="0.25">
      <c r="A29" s="1"/>
      <c r="B29" s="30"/>
      <c r="C29" s="4"/>
      <c r="D29" s="8" t="s">
        <v>32</v>
      </c>
      <c r="E29" s="8">
        <v>4</v>
      </c>
      <c r="F29" s="24"/>
      <c r="G29" s="12"/>
      <c r="H29" s="1"/>
    </row>
    <row r="30" spans="1:8" ht="13" x14ac:dyDescent="0.25">
      <c r="A30" s="1"/>
      <c r="B30" s="30"/>
      <c r="C30" s="5"/>
      <c r="D30" s="9" t="s">
        <v>33</v>
      </c>
      <c r="E30" s="9">
        <v>6</v>
      </c>
      <c r="F30" s="25"/>
      <c r="G30" s="12"/>
      <c r="H30" s="1"/>
    </row>
    <row r="31" spans="1:8" ht="13" x14ac:dyDescent="0.25">
      <c r="A31" s="1"/>
      <c r="B31" s="30" t="s">
        <v>101</v>
      </c>
      <c r="C31" s="4" t="s">
        <v>86</v>
      </c>
      <c r="D31" s="8" t="s">
        <v>27</v>
      </c>
      <c r="E31" s="8">
        <v>1</v>
      </c>
      <c r="F31" s="24">
        <v>2</v>
      </c>
      <c r="G31" s="12"/>
      <c r="H31" s="1"/>
    </row>
    <row r="32" spans="1:8" ht="13" x14ac:dyDescent="0.25">
      <c r="A32" s="1"/>
      <c r="B32" s="30"/>
      <c r="C32" s="5" t="s">
        <v>87</v>
      </c>
      <c r="D32" s="9" t="s">
        <v>29</v>
      </c>
      <c r="E32" s="9">
        <v>2</v>
      </c>
      <c r="F32" s="25"/>
      <c r="G32" s="12"/>
      <c r="H32" s="1"/>
    </row>
    <row r="33" spans="1:8" ht="13" x14ac:dyDescent="0.25">
      <c r="A33" s="1"/>
      <c r="B33" s="30" t="s">
        <v>102</v>
      </c>
      <c r="C33" s="4" t="s">
        <v>34</v>
      </c>
      <c r="D33" s="8" t="s">
        <v>27</v>
      </c>
      <c r="E33" s="8">
        <v>1</v>
      </c>
      <c r="F33" s="24">
        <v>2</v>
      </c>
      <c r="G33" s="12"/>
      <c r="H33" s="1"/>
    </row>
    <row r="34" spans="1:8" ht="13" x14ac:dyDescent="0.25">
      <c r="A34" s="1"/>
      <c r="B34" s="30"/>
      <c r="C34" s="5" t="s">
        <v>35</v>
      </c>
      <c r="D34" s="9" t="s">
        <v>29</v>
      </c>
      <c r="E34" s="9">
        <v>2</v>
      </c>
      <c r="F34" s="25"/>
      <c r="G34" s="12"/>
      <c r="H34" s="1"/>
    </row>
    <row r="35" spans="1:8" ht="13" x14ac:dyDescent="0.25">
      <c r="A35" s="1"/>
      <c r="B35" s="30" t="s">
        <v>106</v>
      </c>
      <c r="C35" s="4" t="s">
        <v>88</v>
      </c>
      <c r="D35" s="8" t="s">
        <v>27</v>
      </c>
      <c r="E35" s="8">
        <v>1</v>
      </c>
      <c r="F35" s="24">
        <v>1</v>
      </c>
      <c r="G35" s="12"/>
      <c r="H35" s="1"/>
    </row>
    <row r="36" spans="1:8" ht="13" x14ac:dyDescent="0.25">
      <c r="A36" s="1"/>
      <c r="B36" s="30"/>
      <c r="C36" s="5" t="s">
        <v>89</v>
      </c>
      <c r="D36" s="9" t="s">
        <v>29</v>
      </c>
      <c r="E36" s="9">
        <v>2</v>
      </c>
      <c r="F36" s="25"/>
      <c r="G36" s="12"/>
      <c r="H36" s="1"/>
    </row>
    <row r="37" spans="1:8" ht="13" x14ac:dyDescent="0.25">
      <c r="A37" s="1"/>
      <c r="B37" s="30" t="s">
        <v>107</v>
      </c>
      <c r="C37" s="4" t="s">
        <v>36</v>
      </c>
      <c r="D37" s="8" t="s">
        <v>27</v>
      </c>
      <c r="E37" s="8">
        <v>1</v>
      </c>
      <c r="F37" s="24">
        <v>1</v>
      </c>
      <c r="G37" s="12"/>
      <c r="H37" s="1"/>
    </row>
    <row r="38" spans="1:8" ht="13" x14ac:dyDescent="0.25">
      <c r="A38" s="1"/>
      <c r="B38" s="30"/>
      <c r="C38" s="5" t="s">
        <v>37</v>
      </c>
      <c r="D38" s="9" t="s">
        <v>29</v>
      </c>
      <c r="E38" s="9">
        <v>2</v>
      </c>
      <c r="F38" s="25"/>
      <c r="G38" s="12"/>
      <c r="H38" s="1"/>
    </row>
    <row r="39" spans="1:8" ht="13" x14ac:dyDescent="0.25">
      <c r="A39" s="1"/>
      <c r="B39" s="30" t="s">
        <v>108</v>
      </c>
      <c r="C39" s="4" t="s">
        <v>38</v>
      </c>
      <c r="D39" s="8" t="s">
        <v>27</v>
      </c>
      <c r="E39" s="8">
        <v>1</v>
      </c>
      <c r="F39" s="24">
        <v>1</v>
      </c>
      <c r="G39" s="12"/>
      <c r="H39" s="1"/>
    </row>
    <row r="40" spans="1:8" ht="13" x14ac:dyDescent="0.25">
      <c r="A40" s="1"/>
      <c r="B40" s="30"/>
      <c r="C40" s="5" t="s">
        <v>39</v>
      </c>
      <c r="D40" s="9" t="s">
        <v>29</v>
      </c>
      <c r="E40" s="9">
        <v>3</v>
      </c>
      <c r="F40" s="25"/>
      <c r="G40" s="12"/>
      <c r="H40" s="1"/>
    </row>
    <row r="41" spans="1:8" ht="12.75" customHeight="1" x14ac:dyDescent="0.25">
      <c r="A41" s="1"/>
      <c r="B41" s="30" t="s">
        <v>103</v>
      </c>
      <c r="C41" s="7" t="s">
        <v>40</v>
      </c>
      <c r="D41" s="10" t="s">
        <v>41</v>
      </c>
      <c r="E41" s="10">
        <v>1</v>
      </c>
      <c r="F41" s="26">
        <v>1</v>
      </c>
      <c r="G41" s="12"/>
      <c r="H41" s="1"/>
    </row>
    <row r="42" spans="1:8" ht="12.75" customHeight="1" x14ac:dyDescent="0.25">
      <c r="A42" s="1"/>
      <c r="B42" s="30"/>
      <c r="C42" s="4" t="s">
        <v>42</v>
      </c>
      <c r="D42" s="8" t="s">
        <v>43</v>
      </c>
      <c r="E42" s="8">
        <v>2</v>
      </c>
      <c r="F42" s="24"/>
      <c r="G42" s="12"/>
      <c r="H42" s="1"/>
    </row>
    <row r="43" spans="1:8" ht="13" x14ac:dyDescent="0.25">
      <c r="A43" s="1"/>
      <c r="B43" s="30"/>
      <c r="C43" s="5"/>
      <c r="D43" s="9" t="s">
        <v>44</v>
      </c>
      <c r="E43" s="9">
        <v>4</v>
      </c>
      <c r="F43" s="25"/>
      <c r="G43" s="12"/>
      <c r="H43" s="1"/>
    </row>
    <row r="44" spans="1:8" ht="13" x14ac:dyDescent="0.25">
      <c r="A44" s="1"/>
      <c r="B44" s="30" t="s">
        <v>104</v>
      </c>
      <c r="C44" s="4" t="s">
        <v>45</v>
      </c>
      <c r="D44" s="8" t="s">
        <v>46</v>
      </c>
      <c r="E44" s="8">
        <v>1</v>
      </c>
      <c r="F44" s="24">
        <v>1</v>
      </c>
      <c r="G44" s="12"/>
      <c r="H44" s="1"/>
    </row>
    <row r="45" spans="1:8" ht="13" x14ac:dyDescent="0.25">
      <c r="A45" s="1"/>
      <c r="B45" s="30"/>
      <c r="C45" s="5" t="s">
        <v>47</v>
      </c>
      <c r="D45" s="9" t="s">
        <v>48</v>
      </c>
      <c r="E45" s="9">
        <v>3</v>
      </c>
      <c r="F45" s="25"/>
      <c r="G45" s="12"/>
      <c r="H45" s="1"/>
    </row>
    <row r="46" spans="1:8" ht="13" x14ac:dyDescent="0.25">
      <c r="A46" s="1"/>
      <c r="B46" s="30" t="s">
        <v>105</v>
      </c>
      <c r="C46" s="4" t="s">
        <v>49</v>
      </c>
      <c r="D46" s="8" t="s">
        <v>27</v>
      </c>
      <c r="E46" s="8">
        <v>1</v>
      </c>
      <c r="F46" s="24">
        <v>1</v>
      </c>
      <c r="G46" s="12"/>
      <c r="H46" s="1"/>
    </row>
    <row r="47" spans="1:8" ht="13" x14ac:dyDescent="0.25">
      <c r="A47" s="1"/>
      <c r="B47" s="30"/>
      <c r="C47" s="5" t="s">
        <v>50</v>
      </c>
      <c r="D47" s="9" t="s">
        <v>29</v>
      </c>
      <c r="E47" s="9">
        <v>2</v>
      </c>
      <c r="F47" s="25"/>
      <c r="G47" s="12"/>
      <c r="H47" s="1"/>
    </row>
    <row r="48" spans="1:8" ht="24.5" x14ac:dyDescent="0.25">
      <c r="A48" s="1"/>
      <c r="B48" s="14"/>
      <c r="C48" s="15" t="s">
        <v>15</v>
      </c>
      <c r="D48" s="13" t="str">
        <f>IF(F48=0,"",IF(F48=E48,"ü","û"))</f>
        <v>û</v>
      </c>
      <c r="E48" s="16">
        <v>12</v>
      </c>
      <c r="F48" s="17">
        <f>SUM(F20:F47)</f>
        <v>19</v>
      </c>
      <c r="G48" s="12"/>
      <c r="H48" s="1"/>
    </row>
    <row r="49" spans="1:8" ht="13" x14ac:dyDescent="0.25">
      <c r="A49" s="1"/>
      <c r="B49" s="11"/>
      <c r="C49" s="11"/>
      <c r="D49" s="11"/>
      <c r="E49" s="11"/>
      <c r="F49" s="11"/>
      <c r="G49" s="12"/>
      <c r="H49" s="1"/>
    </row>
    <row r="50" spans="1:8" x14ac:dyDescent="0.25">
      <c r="A50" s="1"/>
      <c r="B50" s="2"/>
      <c r="C50" s="1"/>
      <c r="D50" s="2"/>
      <c r="E50" s="2"/>
      <c r="F50" s="2"/>
      <c r="G50" s="1"/>
      <c r="H50" s="1"/>
    </row>
    <row r="51" spans="1:8" ht="23" x14ac:dyDescent="0.25">
      <c r="A51" s="1"/>
      <c r="B51" s="18" t="s">
        <v>51</v>
      </c>
      <c r="C51" s="19" t="s">
        <v>52</v>
      </c>
      <c r="D51" s="18" t="s">
        <v>0</v>
      </c>
      <c r="E51" s="18" t="s">
        <v>1</v>
      </c>
      <c r="F51" s="20" t="s">
        <v>2</v>
      </c>
      <c r="G51" s="12"/>
      <c r="H51" s="1"/>
    </row>
    <row r="52" spans="1:8" ht="13" x14ac:dyDescent="0.25">
      <c r="A52" s="1"/>
      <c r="B52" s="30" t="s">
        <v>109</v>
      </c>
      <c r="C52" s="7" t="s">
        <v>53</v>
      </c>
      <c r="D52" s="10" t="s">
        <v>54</v>
      </c>
      <c r="E52" s="10">
        <v>1</v>
      </c>
      <c r="F52" s="26">
        <v>1</v>
      </c>
      <c r="G52" s="12"/>
      <c r="H52" s="1"/>
    </row>
    <row r="53" spans="1:8" ht="13" x14ac:dyDescent="0.25">
      <c r="A53" s="1"/>
      <c r="B53" s="30"/>
      <c r="C53" s="4" t="s">
        <v>55</v>
      </c>
      <c r="D53" s="8" t="s">
        <v>56</v>
      </c>
      <c r="E53" s="8">
        <v>2</v>
      </c>
      <c r="F53" s="24"/>
      <c r="G53" s="12"/>
      <c r="H53" s="1"/>
    </row>
    <row r="54" spans="1:8" ht="13" x14ac:dyDescent="0.25">
      <c r="A54" s="1"/>
      <c r="B54" s="30"/>
      <c r="C54" s="5" t="s">
        <v>57</v>
      </c>
      <c r="D54" s="9" t="s">
        <v>58</v>
      </c>
      <c r="E54" s="9">
        <v>4</v>
      </c>
      <c r="F54" s="25"/>
      <c r="G54" s="12"/>
      <c r="H54" s="1"/>
    </row>
    <row r="55" spans="1:8" ht="13" x14ac:dyDescent="0.25">
      <c r="A55" s="1"/>
      <c r="B55" s="30" t="s">
        <v>110</v>
      </c>
      <c r="C55" s="7" t="s">
        <v>59</v>
      </c>
      <c r="D55" s="10" t="s">
        <v>60</v>
      </c>
      <c r="E55" s="10">
        <v>1</v>
      </c>
      <c r="F55" s="26">
        <v>1</v>
      </c>
      <c r="G55" s="12"/>
      <c r="H55" s="1"/>
    </row>
    <row r="56" spans="1:8" ht="13" x14ac:dyDescent="0.25">
      <c r="A56" s="1"/>
      <c r="B56" s="30"/>
      <c r="C56" s="4" t="s">
        <v>61</v>
      </c>
      <c r="D56" s="8" t="s">
        <v>62</v>
      </c>
      <c r="E56" s="8">
        <v>2</v>
      </c>
      <c r="F56" s="24"/>
      <c r="G56" s="12"/>
      <c r="H56" s="1"/>
    </row>
    <row r="57" spans="1:8" ht="13" x14ac:dyDescent="0.25">
      <c r="A57" s="1"/>
      <c r="B57" s="30"/>
      <c r="C57" s="5" t="s">
        <v>63</v>
      </c>
      <c r="D57" s="9" t="s">
        <v>64</v>
      </c>
      <c r="E57" s="9">
        <v>4</v>
      </c>
      <c r="F57" s="25"/>
      <c r="G57" s="12"/>
      <c r="H57" s="1"/>
    </row>
    <row r="58" spans="1:8" ht="13" x14ac:dyDescent="0.25">
      <c r="A58" s="1"/>
      <c r="B58" s="30" t="s">
        <v>111</v>
      </c>
      <c r="C58" s="4" t="s">
        <v>65</v>
      </c>
      <c r="D58" s="8" t="s">
        <v>27</v>
      </c>
      <c r="E58" s="8">
        <v>1</v>
      </c>
      <c r="F58" s="24">
        <v>1</v>
      </c>
      <c r="G58" s="12"/>
      <c r="H58" s="1"/>
    </row>
    <row r="59" spans="1:8" ht="13" x14ac:dyDescent="0.25">
      <c r="A59" s="1"/>
      <c r="B59" s="30"/>
      <c r="C59" s="5" t="s">
        <v>66</v>
      </c>
      <c r="D59" s="9" t="s">
        <v>29</v>
      </c>
      <c r="E59" s="9">
        <v>2</v>
      </c>
      <c r="F59" s="25"/>
      <c r="G59" s="12"/>
      <c r="H59" s="1"/>
    </row>
    <row r="60" spans="1:8" ht="13" x14ac:dyDescent="0.25">
      <c r="A60" s="1"/>
      <c r="B60" s="30" t="s">
        <v>112</v>
      </c>
      <c r="C60" s="7" t="s">
        <v>67</v>
      </c>
      <c r="D60" s="10" t="s">
        <v>68</v>
      </c>
      <c r="E60" s="10">
        <v>1</v>
      </c>
      <c r="F60" s="26">
        <v>1</v>
      </c>
      <c r="G60" s="12"/>
      <c r="H60" s="1"/>
    </row>
    <row r="61" spans="1:8" ht="13" x14ac:dyDescent="0.25">
      <c r="A61" s="1"/>
      <c r="B61" s="30"/>
      <c r="C61" s="4" t="s">
        <v>69</v>
      </c>
      <c r="D61" s="8" t="s">
        <v>70</v>
      </c>
      <c r="E61" s="8">
        <v>2</v>
      </c>
      <c r="F61" s="24"/>
      <c r="G61" s="12"/>
      <c r="H61" s="1"/>
    </row>
    <row r="62" spans="1:8" ht="13" x14ac:dyDescent="0.25">
      <c r="A62" s="1"/>
      <c r="B62" s="30"/>
      <c r="C62" s="5" t="s">
        <v>71</v>
      </c>
      <c r="D62" s="9" t="s">
        <v>72</v>
      </c>
      <c r="E62" s="9">
        <v>4</v>
      </c>
      <c r="F62" s="25"/>
      <c r="G62" s="12"/>
      <c r="H62" s="1"/>
    </row>
    <row r="63" spans="1:8" ht="13" x14ac:dyDescent="0.25">
      <c r="A63" s="1"/>
      <c r="B63" s="30" t="s">
        <v>113</v>
      </c>
      <c r="C63" s="4" t="s">
        <v>90</v>
      </c>
      <c r="D63" s="8" t="s">
        <v>27</v>
      </c>
      <c r="E63" s="8">
        <v>1</v>
      </c>
      <c r="F63" s="24">
        <v>1</v>
      </c>
      <c r="G63" s="12"/>
      <c r="H63" s="1"/>
    </row>
    <row r="64" spans="1:8" ht="13" x14ac:dyDescent="0.25">
      <c r="A64" s="1"/>
      <c r="B64" s="30"/>
      <c r="C64" s="5" t="s">
        <v>91</v>
      </c>
      <c r="D64" s="9" t="s">
        <v>29</v>
      </c>
      <c r="E64" s="9">
        <v>2</v>
      </c>
      <c r="F64" s="25"/>
      <c r="G64" s="12"/>
      <c r="H64" s="1"/>
    </row>
    <row r="65" spans="1:8" ht="13" x14ac:dyDescent="0.25">
      <c r="A65" s="1"/>
      <c r="B65" s="30" t="s">
        <v>114</v>
      </c>
      <c r="C65" s="4" t="s">
        <v>73</v>
      </c>
      <c r="D65" s="8" t="s">
        <v>27</v>
      </c>
      <c r="E65" s="8">
        <v>1</v>
      </c>
      <c r="F65" s="24">
        <v>1</v>
      </c>
      <c r="G65" s="12"/>
      <c r="H65" s="1"/>
    </row>
    <row r="66" spans="1:8" ht="13" x14ac:dyDescent="0.25">
      <c r="A66" s="1"/>
      <c r="B66" s="30"/>
      <c r="C66" s="5" t="s">
        <v>74</v>
      </c>
      <c r="D66" s="9" t="s">
        <v>29</v>
      </c>
      <c r="E66" s="9">
        <v>2</v>
      </c>
      <c r="F66" s="25"/>
      <c r="G66" s="12"/>
      <c r="H66" s="1"/>
    </row>
    <row r="67" spans="1:8" ht="24.5" x14ac:dyDescent="0.25">
      <c r="A67" s="1"/>
      <c r="B67" s="14"/>
      <c r="C67" s="15" t="s">
        <v>15</v>
      </c>
      <c r="D67" s="13" t="str">
        <f>IF(F67=0,"",IF(F67=E67,"ü","û"))</f>
        <v>ü</v>
      </c>
      <c r="E67" s="16">
        <v>6</v>
      </c>
      <c r="F67" s="17">
        <f>SUM(F52:F66)</f>
        <v>6</v>
      </c>
      <c r="G67" s="12"/>
      <c r="H67" s="1"/>
    </row>
    <row r="68" spans="1:8" ht="13" x14ac:dyDescent="0.25">
      <c r="A68" s="1"/>
      <c r="B68" s="11"/>
      <c r="C68" s="11"/>
      <c r="D68" s="11"/>
      <c r="E68" s="11"/>
      <c r="F68" s="11"/>
      <c r="G68" s="12"/>
      <c r="H68" s="1"/>
    </row>
    <row r="69" spans="1:8" x14ac:dyDescent="0.25">
      <c r="A69" s="1"/>
      <c r="B69" s="2"/>
      <c r="C69" s="1"/>
      <c r="D69" s="2"/>
      <c r="E69" s="2"/>
      <c r="F69" s="2"/>
      <c r="G69" s="1"/>
      <c r="H69" s="1"/>
    </row>
    <row r="70" spans="1:8" ht="23" x14ac:dyDescent="0.25">
      <c r="A70" s="1"/>
      <c r="B70" s="18" t="s">
        <v>75</v>
      </c>
      <c r="C70" s="19" t="s">
        <v>76</v>
      </c>
      <c r="D70" s="18" t="s">
        <v>0</v>
      </c>
      <c r="E70" s="18" t="s">
        <v>1</v>
      </c>
      <c r="F70" s="20" t="s">
        <v>2</v>
      </c>
      <c r="G70" s="12"/>
      <c r="H70" s="1"/>
    </row>
    <row r="71" spans="1:8" ht="13" x14ac:dyDescent="0.25">
      <c r="A71" s="1"/>
      <c r="B71" s="30" t="s">
        <v>115</v>
      </c>
      <c r="C71" s="4" t="s">
        <v>92</v>
      </c>
      <c r="D71" s="8" t="s">
        <v>27</v>
      </c>
      <c r="E71" s="8">
        <v>1</v>
      </c>
      <c r="F71" s="24">
        <v>1</v>
      </c>
      <c r="G71" s="12"/>
      <c r="H71" s="1"/>
    </row>
    <row r="72" spans="1:8" ht="13" x14ac:dyDescent="0.25">
      <c r="A72" s="1"/>
      <c r="B72" s="30"/>
      <c r="C72" s="5" t="s">
        <v>93</v>
      </c>
      <c r="D72" s="9" t="s">
        <v>29</v>
      </c>
      <c r="E72" s="9">
        <v>2</v>
      </c>
      <c r="F72" s="25"/>
      <c r="G72" s="12"/>
      <c r="H72" s="1"/>
    </row>
    <row r="73" spans="1:8" ht="13" x14ac:dyDescent="0.25">
      <c r="A73" s="1"/>
      <c r="B73" s="30" t="s">
        <v>116</v>
      </c>
      <c r="C73" s="4" t="s">
        <v>77</v>
      </c>
      <c r="D73" s="8" t="s">
        <v>27</v>
      </c>
      <c r="E73" s="8">
        <v>1</v>
      </c>
      <c r="F73" s="24">
        <v>1</v>
      </c>
      <c r="G73" s="12"/>
      <c r="H73" s="1"/>
    </row>
    <row r="74" spans="1:8" ht="13" x14ac:dyDescent="0.25">
      <c r="A74" s="1"/>
      <c r="B74" s="30"/>
      <c r="C74" s="5" t="s">
        <v>78</v>
      </c>
      <c r="D74" s="9" t="s">
        <v>29</v>
      </c>
      <c r="E74" s="9">
        <v>2</v>
      </c>
      <c r="F74" s="25"/>
      <c r="G74" s="12"/>
      <c r="H74" s="1"/>
    </row>
    <row r="75" spans="1:8" ht="13" x14ac:dyDescent="0.25">
      <c r="A75" s="1"/>
      <c r="B75" s="30" t="s">
        <v>117</v>
      </c>
      <c r="C75" s="4" t="s">
        <v>79</v>
      </c>
      <c r="D75" s="8" t="s">
        <v>27</v>
      </c>
      <c r="E75" s="8">
        <v>1</v>
      </c>
      <c r="F75" s="24">
        <v>1</v>
      </c>
      <c r="G75" s="12"/>
      <c r="H75" s="1"/>
    </row>
    <row r="76" spans="1:8" ht="13" x14ac:dyDescent="0.25">
      <c r="A76" s="1"/>
      <c r="B76" s="30"/>
      <c r="C76" s="5" t="s">
        <v>80</v>
      </c>
      <c r="D76" s="9" t="s">
        <v>29</v>
      </c>
      <c r="E76" s="9">
        <v>2</v>
      </c>
      <c r="F76" s="25"/>
      <c r="G76" s="12"/>
      <c r="H76" s="1"/>
    </row>
    <row r="77" spans="1:8" ht="13" x14ac:dyDescent="0.25">
      <c r="A77" s="1"/>
      <c r="B77" s="30" t="s">
        <v>118</v>
      </c>
      <c r="C77" s="4" t="s">
        <v>81</v>
      </c>
      <c r="D77" s="8" t="s">
        <v>27</v>
      </c>
      <c r="E77" s="8">
        <v>1</v>
      </c>
      <c r="F77" s="24">
        <v>1</v>
      </c>
      <c r="G77" s="12"/>
      <c r="H77" s="1"/>
    </row>
    <row r="78" spans="1:8" ht="13" x14ac:dyDescent="0.25">
      <c r="A78" s="1"/>
      <c r="B78" s="30"/>
      <c r="C78" s="5" t="s">
        <v>82</v>
      </c>
      <c r="D78" s="9" t="s">
        <v>29</v>
      </c>
      <c r="E78" s="9">
        <v>2</v>
      </c>
      <c r="F78" s="25"/>
      <c r="G78" s="12"/>
      <c r="H78" s="1"/>
    </row>
    <row r="79" spans="1:8" ht="13" x14ac:dyDescent="0.25">
      <c r="A79" s="1"/>
      <c r="B79" s="30" t="s">
        <v>119</v>
      </c>
      <c r="C79" s="4" t="s">
        <v>94</v>
      </c>
      <c r="D79" s="8" t="s">
        <v>27</v>
      </c>
      <c r="E79" s="8">
        <v>1</v>
      </c>
      <c r="F79" s="24">
        <v>2</v>
      </c>
      <c r="G79" s="12"/>
      <c r="H79" s="1"/>
    </row>
    <row r="80" spans="1:8" ht="13" x14ac:dyDescent="0.25">
      <c r="A80" s="1"/>
      <c r="B80" s="30"/>
      <c r="C80" s="5" t="s">
        <v>95</v>
      </c>
      <c r="D80" s="9" t="s">
        <v>29</v>
      </c>
      <c r="E80" s="9">
        <v>3</v>
      </c>
      <c r="F80" s="25"/>
      <c r="G80" s="12"/>
      <c r="H80" s="1"/>
    </row>
    <row r="81" spans="1:8" ht="24.5" x14ac:dyDescent="0.25">
      <c r="A81" s="1"/>
      <c r="B81" s="14"/>
      <c r="C81" s="15" t="s">
        <v>15</v>
      </c>
      <c r="D81" s="13" t="str">
        <f>IF(F81=0,"",IF(F81=E81,"ü","û"))</f>
        <v>û</v>
      </c>
      <c r="E81" s="16">
        <v>5</v>
      </c>
      <c r="F81" s="17">
        <f>SUM(F71:F80)</f>
        <v>6</v>
      </c>
      <c r="G81" s="12"/>
      <c r="H81" s="1"/>
    </row>
    <row r="82" spans="1:8" ht="13" x14ac:dyDescent="0.25">
      <c r="A82" s="1"/>
      <c r="B82" s="11"/>
      <c r="C82" s="11"/>
      <c r="D82" s="11"/>
      <c r="E82" s="11"/>
      <c r="F82" s="11"/>
      <c r="G82" s="12"/>
      <c r="H82" s="1"/>
    </row>
    <row r="83" spans="1:8" x14ac:dyDescent="0.25">
      <c r="A83" s="1"/>
      <c r="B83" s="2"/>
      <c r="C83" s="1"/>
      <c r="D83" s="2"/>
      <c r="E83" s="2"/>
      <c r="F83" s="2"/>
      <c r="G83" s="1"/>
      <c r="H83" s="1"/>
    </row>
  </sheetData>
  <mergeCells count="55">
    <mergeCell ref="B63:B64"/>
    <mergeCell ref="B65:B66"/>
    <mergeCell ref="B79:B80"/>
    <mergeCell ref="B71:B72"/>
    <mergeCell ref="B73:B74"/>
    <mergeCell ref="B75:B76"/>
    <mergeCell ref="B77:B78"/>
    <mergeCell ref="B60:B62"/>
    <mergeCell ref="B31:B32"/>
    <mergeCell ref="B33:B34"/>
    <mergeCell ref="B35:B36"/>
    <mergeCell ref="B37:B38"/>
    <mergeCell ref="B39:B40"/>
    <mergeCell ref="B41:B43"/>
    <mergeCell ref="B44:B45"/>
    <mergeCell ref="B46:B47"/>
    <mergeCell ref="B52:B54"/>
    <mergeCell ref="B55:B57"/>
    <mergeCell ref="B58:B59"/>
    <mergeCell ref="F79:F80"/>
    <mergeCell ref="B6:G6"/>
    <mergeCell ref="B8:B9"/>
    <mergeCell ref="B10:B11"/>
    <mergeCell ref="B12:B13"/>
    <mergeCell ref="B14:B15"/>
    <mergeCell ref="B20:B21"/>
    <mergeCell ref="B22:B24"/>
    <mergeCell ref="B25:B26"/>
    <mergeCell ref="B27:B30"/>
    <mergeCell ref="F63:F64"/>
    <mergeCell ref="F65:F66"/>
    <mergeCell ref="F71:F72"/>
    <mergeCell ref="F73:F74"/>
    <mergeCell ref="F75:F76"/>
    <mergeCell ref="F77:F78"/>
    <mergeCell ref="F60:F62"/>
    <mergeCell ref="F58:F59"/>
    <mergeCell ref="F27:F30"/>
    <mergeCell ref="F31:F32"/>
    <mergeCell ref="F33:F34"/>
    <mergeCell ref="F35:F36"/>
    <mergeCell ref="F37:F38"/>
    <mergeCell ref="F39:F40"/>
    <mergeCell ref="F44:F45"/>
    <mergeCell ref="F46:F47"/>
    <mergeCell ref="F41:F43"/>
    <mergeCell ref="F52:F54"/>
    <mergeCell ref="F55:F57"/>
    <mergeCell ref="F25:F26"/>
    <mergeCell ref="F22:F24"/>
    <mergeCell ref="F8:F9"/>
    <mergeCell ref="F10:F11"/>
    <mergeCell ref="F12:F13"/>
    <mergeCell ref="F14:F15"/>
    <mergeCell ref="F20:F21"/>
  </mergeCells>
  <phoneticPr fontId="3" type="noConversion"/>
  <conditionalFormatting sqref="D16 D48 D67 D81">
    <cfRule type="expression" dxfId="2" priority="1" stopIfTrue="1">
      <formula>$F16=0</formula>
    </cfRule>
    <cfRule type="expression" dxfId="1" priority="2" stopIfTrue="1">
      <formula>$F16=$E16</formula>
    </cfRule>
    <cfRule type="expression" dxfId="0" priority="3" stopIfTrue="1">
      <formula>$F16&lt;&gt;$E16</formula>
    </cfRule>
  </conditionalFormatting>
  <pageMargins left="0.78740157480314965" right="0.39370078740157483" top="0.19685039370078741" bottom="0.39370078740157483" header="0.19685039370078741" footer="0.31496062992125984"/>
  <pageSetup paperSize="9" scale="94" orientation="portrait" r:id="rId1"/>
  <headerFooter alignWithMargins="0"/>
  <rowBreaks count="1" manualBreakCount="1">
    <brk id="49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Effizienz</vt:lpstr>
      <vt:lpstr>Effizienz!Druckbereich</vt:lpstr>
      <vt:lpstr>Effizienz!Drucktitel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a-din</dc:creator>
  <cp:lastModifiedBy>a-din</cp:lastModifiedBy>
  <cp:lastPrinted>2010-09-27T07:56:19Z</cp:lastPrinted>
  <dcterms:created xsi:type="dcterms:W3CDTF">2009-09-09T21:29:47Z</dcterms:created>
  <dcterms:modified xsi:type="dcterms:W3CDTF">2021-06-16T09:23:44Z</dcterms:modified>
</cp:coreProperties>
</file>